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360" yWindow="630" windowWidth="14940" windowHeight="8790"/>
  </bookViews>
  <sheets>
    <sheet name="Лист1" sheetId="2" r:id="rId1"/>
  </sheets>
  <definedNames>
    <definedName name="_xlnm.Print_Area" localSheetId="0">Лист1!$A$1:$H$26</definedName>
  </definedNames>
  <calcPr calcId="145621"/>
</workbook>
</file>

<file path=xl/calcChain.xml><?xml version="1.0" encoding="utf-8"?>
<calcChain xmlns="http://schemas.openxmlformats.org/spreadsheetml/2006/main">
  <c r="F18" i="2" l="1"/>
  <c r="G18" i="2"/>
  <c r="F26" i="2"/>
  <c r="E18" i="2" l="1"/>
  <c r="G26" i="2" l="1"/>
  <c r="E26" i="2"/>
</calcChain>
</file>

<file path=xl/sharedStrings.xml><?xml version="1.0" encoding="utf-8"?>
<sst xmlns="http://schemas.openxmlformats.org/spreadsheetml/2006/main" count="49" uniqueCount="44">
  <si>
    <t/>
  </si>
  <si>
    <t>№ строки</t>
  </si>
  <si>
    <t>Целевая статья</t>
  </si>
  <si>
    <t>к решению Северо-Енисейского</t>
  </si>
  <si>
    <t xml:space="preserve"> районного Совета депутатов</t>
  </si>
  <si>
    <t>(тыс. рублей)</t>
  </si>
  <si>
    <t>1</t>
  </si>
  <si>
    <t>Всего</t>
  </si>
  <si>
    <t>Наименование иного межбюджетного трансферта, наименование получателя средств иного межбюджетного трансферта, направление расходов</t>
  </si>
  <si>
    <t>Раздел, подраздел</t>
  </si>
  <si>
    <t>Х</t>
  </si>
  <si>
    <t>1.1.</t>
  </si>
  <si>
    <t>в том числе:</t>
  </si>
  <si>
    <t>инициативный проект п. Тея Северо-Енисейского района «Приобретение оборудования для Дома культуры п. Тея Северо-Енисейского района»</t>
  </si>
  <si>
    <t>1.2.</t>
  </si>
  <si>
    <t>1.3.</t>
  </si>
  <si>
    <t>1.4.</t>
  </si>
  <si>
    <t>1.5.</t>
  </si>
  <si>
    <t>11 02</t>
  </si>
  <si>
    <t>08 01</t>
  </si>
  <si>
    <t>05 03</t>
  </si>
  <si>
    <t>03 10</t>
  </si>
  <si>
    <t>инициативный проект гп Северо-Енисейский «Обустройство спортивной площадки «Спортивный дворик в гп Северо-Енисейский»</t>
  </si>
  <si>
    <t>инициативный проект п. Новая Калами Северо-Енисейского района «Благоустройство детской игровой площадки «Солнышко»</t>
  </si>
  <si>
    <t>инициативный проект п. Вангаш Северо-Енисейского района «Благоустройство территории сельского Дома культуры п. Вангаш Северо-Енисейского района»</t>
  </si>
  <si>
    <t>инициативный проект п. Брянка Северо-Енисейского района «Звуки музыки»</t>
  </si>
  <si>
    <t>инициативный проект п. Вельмо «Приобретение 2-х пожарных мотопомп»</t>
  </si>
  <si>
    <t>15600S641Х</t>
  </si>
  <si>
    <t>15600S6411</t>
  </si>
  <si>
    <t>15600S6412</t>
  </si>
  <si>
    <t>15600S6413</t>
  </si>
  <si>
    <t>15600S6414</t>
  </si>
  <si>
    <t>15600S6415</t>
  </si>
  <si>
    <t>15600S6416</t>
  </si>
  <si>
    <t>Софинансирование иного межбюджетного трансферта бюджетам муниципальных образований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в 2022 году</t>
  </si>
  <si>
    <t>1.6.</t>
  </si>
  <si>
    <t>Финансовое обеспечение расходных обязательств, направленных на реализацию мероприятий по поддержке местных инициатив в целях софинансирования иного межбюджетного трансферта бюджету Северо-Енисейского района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</t>
  </si>
  <si>
    <t>средства  бюджета Северо-Енисейского района</t>
  </si>
  <si>
    <t xml:space="preserve">средства юридических лиц, индивидуальных предпринимателей </t>
  </si>
  <si>
    <t>средства граждан</t>
  </si>
  <si>
    <t>Софинансирование, в том числе:</t>
  </si>
  <si>
    <t>Процент исполнения</t>
  </si>
  <si>
    <t xml:space="preserve">Приложение 23 </t>
  </si>
  <si>
    <t xml:space="preserve"> от 28.06.2023 № 619-37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</si>
</sst>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?"/>
    <numFmt numFmtId="166" formatCode="#,##0.0"/>
  </numFmts>
  <fonts count="6" x14ac:knownFonts="1">
    <font>
      <sz val="10"/>
      <name val="Arial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64" fontId="1" fillId="0" borderId="0" xfId="0" applyNumberFormat="1" applyFont="1" applyBorder="1" applyAlignment="1" applyProtection="1">
      <alignment horizontal="center"/>
    </xf>
    <xf numFmtId="0" fontId="3" fillId="0" borderId="0" xfId="0" applyFont="1" applyBorder="1"/>
    <xf numFmtId="49" fontId="4" fillId="0" borderId="0" xfId="0" applyNumberFormat="1" applyFont="1" applyBorder="1" applyAlignment="1" applyProtection="1">
      <alignment vertical="center" wrapText="1"/>
    </xf>
    <xf numFmtId="0" fontId="3" fillId="0" borderId="0" xfId="0" applyFont="1" applyBorder="1" applyAlignment="1"/>
    <xf numFmtId="0" fontId="3" fillId="0" borderId="0" xfId="0" applyFont="1"/>
    <xf numFmtId="49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3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/>
    </xf>
    <xf numFmtId="166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vertical="top" wrapText="1"/>
    </xf>
    <xf numFmtId="166" fontId="2" fillId="0" borderId="1" xfId="0" applyNumberFormat="1" applyFont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horizontal="left"/>
    </xf>
    <xf numFmtId="165" fontId="2" fillId="0" borderId="1" xfId="0" applyNumberFormat="1" applyFont="1" applyBorder="1" applyAlignment="1" applyProtection="1">
      <alignment horizontal="justify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 applyProtection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 applyProtection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49" fontId="2" fillId="0" borderId="2" xfId="0" applyNumberFormat="1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right" wrapText="1"/>
    </xf>
    <xf numFmtId="0" fontId="2" fillId="0" borderId="0" xfId="0" applyFont="1" applyAlignment="1">
      <alignment horizontal="center"/>
    </xf>
    <xf numFmtId="166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Border="1" applyAlignment="1" applyProtection="1">
      <alignment vertical="top" wrapText="1"/>
    </xf>
    <xf numFmtId="166" fontId="2" fillId="0" borderId="0" xfId="0" applyNumberFormat="1" applyFont="1" applyBorder="1" applyAlignment="1" applyProtection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top"/>
    </xf>
    <xf numFmtId="166" fontId="2" fillId="0" borderId="1" xfId="0" applyNumberFormat="1" applyFont="1" applyBorder="1" applyAlignment="1" applyProtection="1">
      <alignment horizontal="center" vertical="top" wrapText="1"/>
    </xf>
    <xf numFmtId="166" fontId="2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view="pageBreakPreview" topLeftCell="A4" zoomScaleNormal="100" zoomScaleSheetLayoutView="100" workbookViewId="0">
      <selection activeCell="D9" sqref="D9"/>
    </sheetView>
  </sheetViews>
  <sheetFormatPr defaultColWidth="9.140625" defaultRowHeight="12.75" x14ac:dyDescent="0.2"/>
  <cols>
    <col min="1" max="1" width="5.140625" style="5" customWidth="1"/>
    <col min="2" max="2" width="32.5703125" style="5" customWidth="1"/>
    <col min="3" max="3" width="12.85546875" style="5" customWidth="1"/>
    <col min="4" max="4" width="8.85546875" style="5" customWidth="1"/>
    <col min="5" max="5" width="11.42578125" style="5" customWidth="1"/>
    <col min="6" max="6" width="12.140625" style="5" customWidth="1"/>
    <col min="7" max="7" width="10.140625" style="5" customWidth="1"/>
    <col min="8" max="8" width="9.140625" style="5" customWidth="1"/>
    <col min="9" max="10" width="14.85546875" style="5" customWidth="1"/>
    <col min="11" max="11" width="9.140625" style="5" customWidth="1"/>
    <col min="12" max="12" width="13.140625" style="5" customWidth="1"/>
    <col min="13" max="15" width="9.140625" style="5" customWidth="1"/>
    <col min="16" max="16384" width="9.140625" style="5"/>
  </cols>
  <sheetData>
    <row r="1" spans="1:15" hidden="1" x14ac:dyDescent="0.2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</row>
    <row r="2" spans="1:15" ht="3" hidden="1" customHeight="1" x14ac:dyDescent="0.2">
      <c r="A2" s="2"/>
      <c r="B2" s="6" t="s">
        <v>0</v>
      </c>
      <c r="C2" s="2"/>
      <c r="D2" s="2"/>
      <c r="E2" s="2"/>
      <c r="F2" s="2"/>
      <c r="G2" s="2"/>
      <c r="H2" s="2"/>
      <c r="I2" s="2"/>
      <c r="J2" s="2"/>
    </row>
    <row r="3" spans="1:15" ht="7.5" hidden="1" customHeight="1" x14ac:dyDescent="0.2">
      <c r="A3" s="2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15.6" customHeight="1" x14ac:dyDescent="0.25">
      <c r="A4" s="22"/>
      <c r="B4" s="23"/>
      <c r="C4" s="23"/>
      <c r="D4" s="23"/>
      <c r="E4" s="30"/>
      <c r="F4" s="44"/>
      <c r="G4" s="46"/>
      <c r="H4" s="30"/>
      <c r="I4" s="46"/>
      <c r="J4" s="46"/>
      <c r="K4" s="7"/>
      <c r="L4" s="7"/>
      <c r="M4" s="7"/>
    </row>
    <row r="5" spans="1:15" ht="15.6" customHeight="1" x14ac:dyDescent="0.25">
      <c r="A5" s="22"/>
      <c r="B5" s="23"/>
      <c r="C5" s="23"/>
      <c r="D5" s="58" t="s">
        <v>42</v>
      </c>
      <c r="E5" s="58"/>
      <c r="F5" s="58"/>
      <c r="G5" s="58"/>
      <c r="H5" s="58"/>
      <c r="I5" s="47"/>
      <c r="J5" s="47"/>
      <c r="K5" s="7"/>
      <c r="L5" s="7"/>
      <c r="M5" s="7"/>
    </row>
    <row r="6" spans="1:15" ht="15.75" customHeight="1" x14ac:dyDescent="0.25">
      <c r="A6" s="22"/>
      <c r="B6" s="24"/>
      <c r="C6" s="22"/>
      <c r="D6" s="60" t="s">
        <v>3</v>
      </c>
      <c r="E6" s="60"/>
      <c r="F6" s="60"/>
      <c r="G6" s="60"/>
      <c r="H6" s="60"/>
      <c r="I6" s="49"/>
      <c r="J6" s="49"/>
    </row>
    <row r="7" spans="1:15" ht="15.75" customHeight="1" x14ac:dyDescent="0.25">
      <c r="A7" s="22"/>
      <c r="B7" s="24"/>
      <c r="C7" s="22"/>
      <c r="D7" s="60" t="s">
        <v>4</v>
      </c>
      <c r="E7" s="60"/>
      <c r="F7" s="60"/>
      <c r="G7" s="60"/>
      <c r="H7" s="60"/>
      <c r="I7" s="49"/>
      <c r="J7" s="49"/>
      <c r="L7" s="1"/>
      <c r="M7" s="1"/>
    </row>
    <row r="8" spans="1:15" ht="15.75" customHeight="1" x14ac:dyDescent="0.25">
      <c r="A8" s="22"/>
      <c r="B8" s="23"/>
      <c r="C8" s="23"/>
      <c r="D8" s="60" t="s">
        <v>43</v>
      </c>
      <c r="E8" s="60"/>
      <c r="F8" s="60"/>
      <c r="G8" s="60"/>
      <c r="H8" s="60"/>
      <c r="I8" s="49"/>
      <c r="J8" s="49"/>
      <c r="K8" s="7"/>
      <c r="L8" s="7"/>
      <c r="M8" s="7"/>
    </row>
    <row r="9" spans="1:15" ht="12.75" customHeight="1" x14ac:dyDescent="0.25">
      <c r="A9" s="22"/>
      <c r="B9" s="25"/>
      <c r="C9" s="25"/>
      <c r="D9" s="25"/>
      <c r="E9" s="12"/>
      <c r="F9" s="12"/>
      <c r="G9" s="12"/>
      <c r="H9" s="12"/>
      <c r="I9" s="12"/>
      <c r="J9" s="12"/>
      <c r="K9" s="9"/>
      <c r="L9" s="9"/>
      <c r="M9" s="9"/>
      <c r="N9" s="10"/>
      <c r="O9" s="10"/>
    </row>
    <row r="10" spans="1:15" ht="12.75" customHeight="1" x14ac:dyDescent="0.25">
      <c r="A10" s="59" t="s">
        <v>34</v>
      </c>
      <c r="B10" s="59"/>
      <c r="C10" s="59"/>
      <c r="D10" s="59"/>
      <c r="E10" s="59"/>
      <c r="F10" s="59"/>
      <c r="G10" s="59"/>
      <c r="H10" s="59"/>
      <c r="I10" s="48"/>
      <c r="J10" s="48"/>
      <c r="K10" s="9"/>
      <c r="L10" s="9"/>
    </row>
    <row r="11" spans="1:15" ht="0.75" customHeight="1" x14ac:dyDescent="0.25">
      <c r="A11" s="59"/>
      <c r="B11" s="59"/>
      <c r="C11" s="59"/>
      <c r="D11" s="59"/>
      <c r="E11" s="59"/>
      <c r="F11" s="59"/>
      <c r="G11" s="59"/>
      <c r="H11" s="59"/>
      <c r="I11" s="48"/>
      <c r="J11" s="48"/>
      <c r="K11" s="9"/>
      <c r="L11" s="9"/>
    </row>
    <row r="12" spans="1:15" ht="12.75" hidden="1" customHeight="1" x14ac:dyDescent="0.25">
      <c r="A12" s="59"/>
      <c r="B12" s="59"/>
      <c r="C12" s="59"/>
      <c r="D12" s="59"/>
      <c r="E12" s="59"/>
      <c r="F12" s="59"/>
      <c r="G12" s="59"/>
      <c r="H12" s="59"/>
      <c r="I12" s="48"/>
      <c r="J12" s="48"/>
      <c r="K12" s="9"/>
      <c r="L12" s="9"/>
    </row>
    <row r="13" spans="1:15" ht="58.5" customHeight="1" x14ac:dyDescent="0.25">
      <c r="A13" s="59"/>
      <c r="B13" s="59"/>
      <c r="C13" s="59"/>
      <c r="D13" s="59"/>
      <c r="E13" s="59"/>
      <c r="F13" s="59"/>
      <c r="G13" s="59"/>
      <c r="H13" s="59"/>
      <c r="I13" s="48"/>
      <c r="J13" s="48"/>
      <c r="K13" s="11"/>
      <c r="L13" s="11"/>
    </row>
    <row r="14" spans="1:15" ht="17.25" customHeight="1" x14ac:dyDescent="0.25">
      <c r="A14" s="21"/>
      <c r="B14" s="21"/>
      <c r="C14" s="12"/>
      <c r="D14" s="12"/>
      <c r="E14" s="12"/>
      <c r="F14" s="12"/>
      <c r="G14" s="12"/>
      <c r="H14" s="43" t="s">
        <v>5</v>
      </c>
      <c r="I14" s="43"/>
      <c r="J14" s="43"/>
      <c r="K14" s="8"/>
      <c r="L14" s="8"/>
      <c r="M14" s="8"/>
    </row>
    <row r="15" spans="1:15" ht="17.25" customHeight="1" x14ac:dyDescent="0.25">
      <c r="A15" s="64" t="s">
        <v>1</v>
      </c>
      <c r="B15" s="65" t="s">
        <v>8</v>
      </c>
      <c r="C15" s="66" t="s">
        <v>2</v>
      </c>
      <c r="D15" s="66" t="s">
        <v>9</v>
      </c>
      <c r="E15" s="61" t="s">
        <v>40</v>
      </c>
      <c r="F15" s="62"/>
      <c r="G15" s="62"/>
      <c r="H15" s="63"/>
      <c r="I15" s="49"/>
      <c r="J15" s="49"/>
      <c r="K15" s="8"/>
      <c r="L15" s="8"/>
      <c r="M15" s="8"/>
    </row>
    <row r="16" spans="1:15" ht="122.25" customHeight="1" x14ac:dyDescent="0.2">
      <c r="A16" s="64"/>
      <c r="B16" s="65"/>
      <c r="C16" s="66"/>
      <c r="D16" s="66"/>
      <c r="E16" s="45" t="s">
        <v>37</v>
      </c>
      <c r="F16" s="14" t="s">
        <v>38</v>
      </c>
      <c r="G16" s="14" t="s">
        <v>39</v>
      </c>
      <c r="H16" s="54" t="s">
        <v>41</v>
      </c>
      <c r="I16" s="50"/>
      <c r="J16" s="50"/>
    </row>
    <row r="17" spans="1:12" ht="16.5" customHeight="1" x14ac:dyDescent="0.2">
      <c r="A17" s="13"/>
      <c r="B17" s="16" t="s">
        <v>6</v>
      </c>
      <c r="C17" s="16">
        <v>2</v>
      </c>
      <c r="D17" s="16">
        <v>3</v>
      </c>
      <c r="E17" s="17">
        <v>4</v>
      </c>
      <c r="F17" s="17">
        <v>5</v>
      </c>
      <c r="G17" s="17">
        <v>6</v>
      </c>
      <c r="H17" s="17">
        <v>7</v>
      </c>
      <c r="I17" s="51"/>
      <c r="J17" s="51"/>
    </row>
    <row r="18" spans="1:12" ht="253.15" customHeight="1" x14ac:dyDescent="0.2">
      <c r="A18" s="34">
        <v>1</v>
      </c>
      <c r="B18" s="33" t="s">
        <v>36</v>
      </c>
      <c r="C18" s="35" t="s">
        <v>27</v>
      </c>
      <c r="D18" s="29" t="s">
        <v>10</v>
      </c>
      <c r="E18" s="32">
        <f>E20+E21+E22+E23+E24+E25</f>
        <v>822.00000000000011</v>
      </c>
      <c r="F18" s="32">
        <f t="shared" ref="F18" si="0">F20+F21+F22+F23+F24+F25</f>
        <v>438.29999999999995</v>
      </c>
      <c r="G18" s="32">
        <f>G20+G21+G22+G23+G24+G25</f>
        <v>265.59999999999997</v>
      </c>
      <c r="H18" s="55">
        <v>100</v>
      </c>
      <c r="I18" s="52"/>
      <c r="J18" s="52"/>
    </row>
    <row r="19" spans="1:12" ht="15.75" x14ac:dyDescent="0.2">
      <c r="A19" s="37"/>
      <c r="B19" s="36" t="s">
        <v>12</v>
      </c>
      <c r="C19" s="38"/>
      <c r="D19" s="29"/>
      <c r="E19" s="32"/>
      <c r="F19" s="32"/>
      <c r="G19" s="32"/>
      <c r="H19" s="56"/>
      <c r="I19" s="52"/>
      <c r="J19" s="52"/>
    </row>
    <row r="20" spans="1:12" ht="78.75" customHeight="1" x14ac:dyDescent="0.2">
      <c r="A20" s="40" t="s">
        <v>11</v>
      </c>
      <c r="B20" s="41" t="s">
        <v>22</v>
      </c>
      <c r="C20" s="42" t="s">
        <v>28</v>
      </c>
      <c r="D20" s="29" t="s">
        <v>18</v>
      </c>
      <c r="E20" s="32">
        <v>110.6</v>
      </c>
      <c r="F20" s="32">
        <v>154.9</v>
      </c>
      <c r="G20" s="32">
        <v>88.5</v>
      </c>
      <c r="H20" s="57">
        <v>100</v>
      </c>
      <c r="I20" s="52"/>
      <c r="J20" s="52"/>
    </row>
    <row r="21" spans="1:12" ht="78.75" x14ac:dyDescent="0.2">
      <c r="A21" s="40" t="s">
        <v>14</v>
      </c>
      <c r="B21" s="41" t="s">
        <v>13</v>
      </c>
      <c r="C21" s="42" t="s">
        <v>29</v>
      </c>
      <c r="D21" s="29" t="s">
        <v>19</v>
      </c>
      <c r="E21" s="32">
        <v>79</v>
      </c>
      <c r="F21" s="32">
        <v>110.6</v>
      </c>
      <c r="G21" s="32">
        <v>94.8</v>
      </c>
      <c r="H21" s="57">
        <v>100</v>
      </c>
      <c r="I21" s="52"/>
      <c r="J21" s="52"/>
      <c r="L21" s="15"/>
    </row>
    <row r="22" spans="1:12" ht="94.5" x14ac:dyDescent="0.2">
      <c r="A22" s="40" t="s">
        <v>15</v>
      </c>
      <c r="B22" s="41" t="s">
        <v>23</v>
      </c>
      <c r="C22" s="42" t="s">
        <v>30</v>
      </c>
      <c r="D22" s="29" t="s">
        <v>20</v>
      </c>
      <c r="E22" s="32">
        <v>37.6</v>
      </c>
      <c r="F22" s="32">
        <v>52.7</v>
      </c>
      <c r="G22" s="32">
        <v>22.6</v>
      </c>
      <c r="H22" s="57">
        <v>100</v>
      </c>
      <c r="I22" s="52"/>
      <c r="J22" s="52"/>
      <c r="L22" s="15"/>
    </row>
    <row r="23" spans="1:12" ht="94.5" x14ac:dyDescent="0.2">
      <c r="A23" s="40" t="s">
        <v>16</v>
      </c>
      <c r="B23" s="41" t="s">
        <v>24</v>
      </c>
      <c r="C23" s="42" t="s">
        <v>31</v>
      </c>
      <c r="D23" s="29" t="s">
        <v>19</v>
      </c>
      <c r="E23" s="32">
        <v>574.20000000000005</v>
      </c>
      <c r="F23" s="32">
        <v>99.1</v>
      </c>
      <c r="G23" s="32">
        <v>42.5</v>
      </c>
      <c r="H23" s="57">
        <v>100</v>
      </c>
      <c r="I23" s="52"/>
      <c r="J23" s="52"/>
      <c r="L23" s="15"/>
    </row>
    <row r="24" spans="1:12" ht="47.25" x14ac:dyDescent="0.2">
      <c r="A24" s="40" t="s">
        <v>17</v>
      </c>
      <c r="B24" s="41" t="s">
        <v>25</v>
      </c>
      <c r="C24" s="42" t="s">
        <v>32</v>
      </c>
      <c r="D24" s="29" t="s">
        <v>19</v>
      </c>
      <c r="E24" s="32">
        <v>16.5</v>
      </c>
      <c r="F24" s="32">
        <v>21</v>
      </c>
      <c r="G24" s="32">
        <v>9</v>
      </c>
      <c r="H24" s="57">
        <v>100</v>
      </c>
      <c r="I24" s="52"/>
      <c r="J24" s="52"/>
      <c r="L24" s="15"/>
    </row>
    <row r="25" spans="1:12" ht="47.25" x14ac:dyDescent="0.2">
      <c r="A25" s="40" t="s">
        <v>35</v>
      </c>
      <c r="B25" s="39" t="s">
        <v>26</v>
      </c>
      <c r="C25" s="42" t="s">
        <v>33</v>
      </c>
      <c r="D25" s="29" t="s">
        <v>21</v>
      </c>
      <c r="E25" s="32">
        <v>4.0999999999999996</v>
      </c>
      <c r="F25" s="32">
        <v>0</v>
      </c>
      <c r="G25" s="32">
        <v>8.1999999999999993</v>
      </c>
      <c r="H25" s="57">
        <v>100</v>
      </c>
      <c r="I25" s="52"/>
      <c r="J25" s="52"/>
    </row>
    <row r="26" spans="1:12" ht="15.75" x14ac:dyDescent="0.25">
      <c r="A26" s="27" t="s">
        <v>7</v>
      </c>
      <c r="B26" s="28"/>
      <c r="C26" s="31" t="s">
        <v>10</v>
      </c>
      <c r="D26" s="29" t="s">
        <v>10</v>
      </c>
      <c r="E26" s="26">
        <f>E18</f>
        <v>822.00000000000011</v>
      </c>
      <c r="F26" s="26">
        <f>F18</f>
        <v>438.29999999999995</v>
      </c>
      <c r="G26" s="26">
        <f>G18</f>
        <v>265.59999999999997</v>
      </c>
      <c r="H26" s="57">
        <v>100</v>
      </c>
      <c r="I26" s="53"/>
      <c r="J26" s="53"/>
      <c r="L26" s="15"/>
    </row>
    <row r="27" spans="1:12" ht="35.65" customHeight="1" x14ac:dyDescent="0.25">
      <c r="B27" s="18"/>
      <c r="C27" s="19"/>
      <c r="D27" s="19"/>
      <c r="E27" s="20"/>
      <c r="F27" s="20"/>
      <c r="G27" s="20"/>
      <c r="H27" s="20"/>
      <c r="I27" s="20"/>
      <c r="J27" s="20"/>
    </row>
    <row r="28" spans="1:12" ht="35.65" customHeight="1" x14ac:dyDescent="0.2">
      <c r="B28" s="2"/>
      <c r="C28" s="2"/>
      <c r="D28" s="2"/>
      <c r="E28" s="2"/>
      <c r="F28" s="2"/>
      <c r="G28" s="2"/>
      <c r="H28" s="2"/>
      <c r="I28" s="2"/>
      <c r="J28" s="2"/>
    </row>
    <row r="29" spans="1:12" x14ac:dyDescent="0.2">
      <c r="B29" s="2"/>
      <c r="C29" s="2"/>
      <c r="D29" s="2"/>
      <c r="E29" s="2"/>
      <c r="F29" s="2"/>
      <c r="G29" s="2"/>
      <c r="H29" s="2"/>
      <c r="I29" s="2"/>
      <c r="J29" s="2"/>
    </row>
  </sheetData>
  <mergeCells count="10">
    <mergeCell ref="E15:H15"/>
    <mergeCell ref="A15:A16"/>
    <mergeCell ref="B15:B16"/>
    <mergeCell ref="C15:C16"/>
    <mergeCell ref="D15:D16"/>
    <mergeCell ref="D5:H5"/>
    <mergeCell ref="A10:H13"/>
    <mergeCell ref="D6:H6"/>
    <mergeCell ref="D7:H7"/>
    <mergeCell ref="D8:H8"/>
  </mergeCells>
  <pageMargins left="1.1023622047244095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dc:description>POI HSSF rep:2.34.0.119</dc:description>
  <cp:lastModifiedBy>User3</cp:lastModifiedBy>
  <cp:lastPrinted>2023-06-23T03:47:58Z</cp:lastPrinted>
  <dcterms:created xsi:type="dcterms:W3CDTF">2014-11-08T06:34:06Z</dcterms:created>
  <dcterms:modified xsi:type="dcterms:W3CDTF">2023-06-23T03:48:00Z</dcterms:modified>
</cp:coreProperties>
</file>